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240" yWindow="105" windowWidth="14805" windowHeight="8010"/>
  </bookViews>
  <sheets>
    <sheet name="ИОГВ" sheetId="1" r:id="rId1"/>
  </sheets>
  <calcPr calcId="145621"/>
</workbook>
</file>

<file path=xl/calcChain.xml><?xml version="1.0" encoding="utf-8"?>
<calcChain xmlns="http://schemas.openxmlformats.org/spreadsheetml/2006/main">
  <c r="F44" i="1" l="1"/>
  <c r="F46" i="1" s="1"/>
  <c r="G44" i="1"/>
  <c r="G46" i="1" s="1"/>
  <c r="H44" i="1"/>
  <c r="H46" i="1" s="1"/>
  <c r="I44" i="1"/>
  <c r="I46" i="1" s="1"/>
  <c r="J44" i="1"/>
  <c r="J46" i="1" s="1"/>
  <c r="K44" i="1"/>
  <c r="K46" i="1" s="1"/>
  <c r="L44" i="1"/>
  <c r="L46" i="1" s="1"/>
  <c r="M44" i="1"/>
  <c r="M46" i="1" s="1"/>
  <c r="N44" i="1"/>
  <c r="N46" i="1" s="1"/>
  <c r="O44" i="1"/>
  <c r="O46" i="1" s="1"/>
  <c r="P44" i="1"/>
  <c r="P46" i="1" s="1"/>
  <c r="Q44" i="1"/>
  <c r="Q46" i="1" s="1"/>
  <c r="E44" i="1"/>
  <c r="E46" i="1" s="1"/>
</calcChain>
</file>

<file path=xl/sharedStrings.xml><?xml version="1.0" encoding="utf-8"?>
<sst xmlns="http://schemas.openxmlformats.org/spreadsheetml/2006/main" count="84" uniqueCount="79">
  <si>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</si>
  <si>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</si>
  <si>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</si>
  <si>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</si>
  <si>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</si>
  <si>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</si>
  <si>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</si>
  <si>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</si>
  <si>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</si>
  <si>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письменных</t>
  </si>
  <si>
    <t>устных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</si>
  <si>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</si>
  <si>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</si>
  <si>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</si>
  <si>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</si>
  <si>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</si>
  <si>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</si>
  <si>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</si>
  <si>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</si>
  <si>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</si>
  <si>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</si>
  <si>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</si>
  <si>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</si>
  <si>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</si>
  <si>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</si>
  <si>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</si>
  <si>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</si>
  <si>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</si>
  <si>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</si>
  <si>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</si>
  <si>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</si>
  <si>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</si>
  <si>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</si>
  <si>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</si>
  <si>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</si>
  <si>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</si>
  <si>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В том числе меры приняты (фактически удовлетворенные заявления или жалобы)</t>
  </si>
  <si>
    <t>Количество привлеченных к ответственности лиц, виновных в данных нарушениях, чел.</t>
  </si>
  <si>
    <t>Начальнику управления по работе</t>
  </si>
  <si>
    <t>с обращениями граждан</t>
  </si>
  <si>
    <t>Администрации Кемеровской области</t>
  </si>
  <si>
    <t>А.А.Стрик</t>
  </si>
  <si>
    <t>СВЕДЕНИЯ</t>
  </si>
  <si>
    <t>Классификация поступивших вопросов по предмету ведения, ед.</t>
  </si>
  <si>
    <t>за</t>
  </si>
  <si>
    <t>о количестве обращений граждан и содержащихся в них вопросов,</t>
  </si>
  <si>
    <t>Тематика вопросов</t>
  </si>
  <si>
    <t>Количество вопросов по соответствующей тематике, ед.</t>
  </si>
  <si>
    <t>Количество вопросов, находящихся на рассмотрении, ед.</t>
  </si>
  <si>
    <t>Количество вопросов, поставленных на контроль</t>
  </si>
  <si>
    <t>Рассмотрено вопросов (из общего количества вопросов)</t>
  </si>
  <si>
    <t>Комиссионно</t>
  </si>
  <si>
    <t>С выездом на место</t>
  </si>
  <si>
    <t>С участием автора</t>
  </si>
  <si>
    <t>В том числе в ходе проведения личных приемов граждан с выездом на место</t>
  </si>
  <si>
    <t>Рассмотрено вопросов на личном приеме (из общего количества вопросов)</t>
  </si>
  <si>
    <t xml:space="preserve">поступивших в </t>
  </si>
  <si>
    <t xml:space="preserve"> </t>
  </si>
  <si>
    <t>(подпись)</t>
  </si>
  <si>
    <t>(наименование исполнительного органа государственной власти Кемеровской области)</t>
  </si>
  <si>
    <r>
      <t xml:space="preserve">Результаты рассмотрения вопросов (с учетом вопросов, находящихся на рассмотрении на конец </t>
    </r>
    <r>
      <rPr>
        <b/>
        <sz val="10"/>
        <color theme="1"/>
        <rFont val="Calibri"/>
        <family val="2"/>
        <charset val="204"/>
      </rPr>
      <t>І</t>
    </r>
    <r>
      <rPr>
        <b/>
        <sz val="11.5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полугодия), ед.</t>
    </r>
  </si>
  <si>
    <t>Поступило на рассмотрение непосредственно в исполнительный орган государственной власти Кемеровской области</t>
  </si>
  <si>
    <t>Поступило на рассмотрение в  исполнительный орган государственной власти Кемеровской области из управления по работе с обращениями граждан Администрации Кемеровской области</t>
  </si>
  <si>
    <t>Руководителя исполнительного органа государственной власти Кемеровской области (из общего количества вопросов, поступивших на личных приемах граждан)</t>
  </si>
  <si>
    <t>Удовлетворен</t>
  </si>
  <si>
    <t>Частично удовлетворен</t>
  </si>
  <si>
    <t>Не удовлетворен</t>
  </si>
  <si>
    <t>Выявлены факты нарушения порядка рассмотрения обращений граждан, ед.</t>
  </si>
  <si>
    <r>
      <t>Жилище</t>
    </r>
    <r>
      <rPr>
        <sz val="10"/>
        <color theme="1"/>
        <rFont val="Times New Roman"/>
        <family val="1"/>
        <charset val="204"/>
      </rPr>
      <t>,  в том числе:</t>
    </r>
  </si>
  <si>
    <t>Получено мнение автора о результатах рассмотрения вопросов (из общего количества вопросов)</t>
  </si>
  <si>
    <t>Мнение автора о результатах рассмотрения вопросов</t>
  </si>
  <si>
    <r>
      <t xml:space="preserve">Количество </t>
    </r>
    <r>
      <rPr>
        <b/>
        <u/>
        <sz val="11"/>
        <color theme="1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 за отчетный период в исполнительный орган государственной власти Кемеровской области, ед.</t>
    </r>
  </si>
  <si>
    <r>
      <t xml:space="preserve">в том числе количество </t>
    </r>
    <r>
      <rPr>
        <b/>
        <u/>
        <sz val="11"/>
        <color theme="1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из управления по работе с обращениями граждан Администрации Кемеровской области, ед.</t>
    </r>
  </si>
  <si>
    <t>2015 год</t>
  </si>
  <si>
    <t>Дмитриева Т.В.</t>
  </si>
  <si>
    <t>Исполнитель: Хмелева О.Г.</t>
  </si>
  <si>
    <t>Тел. 8 (3842) 34-85-52</t>
  </si>
  <si>
    <t>Начальник инспекции государственного строительного надзора Кемеровской области</t>
  </si>
  <si>
    <t>Инспекцию государственного строительного надзора Кемеровской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</si>
</sst>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b/>
      <sz val="11.5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4">
    <xf numFmtId="0" fontId="0" fillId="0" borderId="0" xfId="0"/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 applyProtection="1"/>
    <xf numFmtId="0" fontId="0" fillId="0" borderId="0" xfId="0" applyFill="1"/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4" fillId="0" borderId="19" xfId="0" applyFont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 textRotation="90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43" fontId="4" fillId="0" borderId="9" xfId="1" applyFont="1" applyBorder="1" applyAlignment="1">
      <alignment horizontal="center" vertical="center" textRotation="90" wrapText="1"/>
    </xf>
    <xf numFmtId="0" fontId="8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>
      <alignment vertical="center" textRotation="90" wrapTex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5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vertical="center" textRotation="90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textRotation="90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wrapText="1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5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1" xfId="0" applyFont="1" applyBorder="1" applyAlignment="1">
      <alignment vertical="center" textRotation="90" wrapText="1"/>
    </xf>
    <xf numFmtId="0" fontId="4" fillId="0" borderId="3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57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44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3" fillId="0" borderId="0" xfId="0" applyFont="1" applyAlignment="1"/>
    <xf numFmtId="0" fontId="3" fillId="0" borderId="0" xfId="0" applyFont="1" applyFill="1" applyBorder="1" applyAlignment="1"/>
    <xf numFmtId="0" fontId="7" fillId="0" borderId="2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3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43" fontId="4" fillId="0" borderId="2" xfId="1" applyFont="1" applyBorder="1" applyAlignment="1">
      <alignment horizontal="center" vertical="center" textRotation="90" wrapText="1"/>
    </xf>
    <xf numFmtId="43" fontId="4" fillId="0" borderId="9" xfId="1" applyFont="1" applyBorder="1" applyAlignment="1">
      <alignment horizontal="center" vertical="center" textRotation="90" wrapText="1"/>
    </xf>
    <xf numFmtId="43" fontId="4" fillId="0" borderId="7" xfId="1" applyFont="1" applyBorder="1" applyAlignment="1">
      <alignment horizontal="center" vertical="center" textRotation="90" wrapText="1"/>
    </xf>
    <xf numFmtId="43" fontId="4" fillId="0" borderId="10" xfId="1" applyFont="1" applyBorder="1" applyAlignment="1">
      <alignment horizontal="center" vertical="center" textRotation="90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3" fontId="4" fillId="0" borderId="22" xfId="1" applyFont="1" applyBorder="1" applyAlignment="1">
      <alignment horizontal="center" vertical="center" wrapText="1"/>
    </xf>
    <xf numFmtId="43" fontId="4" fillId="0" borderId="23" xfId="1" applyFont="1" applyBorder="1" applyAlignment="1">
      <alignment horizontal="center" vertical="center" wrapText="1"/>
    </xf>
    <xf numFmtId="43" fontId="4" fillId="0" borderId="24" xfId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  <protection locked="0"/>
    </xf>
    <xf numFmtId="0" fontId="13" fillId="0" borderId="44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left" vertical="top" wrapText="1"/>
    </xf>
    <xf numFmtId="0" fontId="4" fillId="0" borderId="54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57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</xdr:row>
      <xdr:rowOff>299832</xdr:rowOff>
    </xdr:from>
    <xdr:to>
      <xdr:col>9</xdr:col>
      <xdr:colOff>666658</xdr:colOff>
      <xdr:row>12</xdr:row>
      <xdr:rowOff>301124</xdr:rowOff>
    </xdr:to>
    <xdr:cxnSp macro="">
      <xdr:nvCxnSpPr>
        <xdr:cNvPr id="6" name="Прямая соединительная линия 5"/>
        <xdr:cNvCxnSpPr/>
      </xdr:nvCxnSpPr>
      <xdr:spPr>
        <a:xfrm>
          <a:off x="6046304" y="2643810"/>
          <a:ext cx="666658" cy="1292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X64"/>
  <sheetViews>
    <sheetView tabSelected="1" zoomScale="85" zoomScaleNormal="85" workbookViewId="0">
      <selection activeCell="E10" sqref="E10:L10"/>
    </sheetView>
  </sheetViews>
  <sheetFormatPr defaultRowHeight="15" x14ac:dyDescent="0.25"/>
  <cols>
    <col min="1" max="1" width="3.5703125" customWidth="1"/>
    <col min="2" max="2" width="8.7109375" customWidth="1"/>
    <col min="3" max="3" width="9.140625" customWidth="1"/>
    <col min="4" max="4" width="12" customWidth="1"/>
    <col min="8" max="8" width="20.42578125" customWidth="1"/>
    <col min="9" max="9" width="9.140625" customWidth="1"/>
    <col min="10" max="10" width="10" customWidth="1"/>
    <col min="11" max="11" width="10.42578125" customWidth="1"/>
    <col min="13" max="13" width="10.42578125" bestFit="1" customWidth="1"/>
    <col min="17" max="17" width="11.7109375" customWidth="1"/>
    <col min="18" max="18" width="4.5703125" customWidth="1"/>
    <col min="19" max="19" width="3.42578125" customWidth="1"/>
    <col min="20" max="20" width="2.42578125" customWidth="1"/>
    <col min="21" max="21" width="2" customWidth="1"/>
  </cols>
  <sheetData>
    <row r="1" spans="2:24" ht="15.75" x14ac:dyDescent="0.25">
      <c r="N1" s="100" t="s">
        <v>38</v>
      </c>
      <c r="O1" s="100"/>
      <c r="P1" s="100"/>
      <c r="Q1" s="100"/>
    </row>
    <row r="2" spans="2:24" ht="15.75" x14ac:dyDescent="0.25">
      <c r="N2" s="100" t="s">
        <v>39</v>
      </c>
      <c r="O2" s="100"/>
      <c r="P2" s="100"/>
      <c r="Q2" s="100"/>
    </row>
    <row r="3" spans="2:24" ht="15.75" x14ac:dyDescent="0.25">
      <c r="N3" s="100" t="s">
        <v>40</v>
      </c>
      <c r="O3" s="100"/>
      <c r="P3" s="100"/>
      <c r="Q3" s="100"/>
    </row>
    <row r="4" spans="2:24" ht="22.5" customHeight="1" x14ac:dyDescent="0.25">
      <c r="N4" s="101" t="s">
        <v>41</v>
      </c>
      <c r="O4" s="101"/>
      <c r="P4" s="101"/>
      <c r="Q4" s="101"/>
    </row>
    <row r="5" spans="2:24" ht="9" customHeight="1" x14ac:dyDescent="0.25"/>
    <row r="6" spans="2:24" ht="9" customHeight="1" x14ac:dyDescent="0.25"/>
    <row r="7" spans="2:24" ht="18" customHeight="1" x14ac:dyDescent="0.25">
      <c r="B7" s="159" t="s">
        <v>42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</row>
    <row r="8" spans="2:24" x14ac:dyDescent="0.25">
      <c r="B8" s="159" t="s">
        <v>45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</row>
    <row r="9" spans="2:24" x14ac:dyDescent="0.25">
      <c r="B9" s="160" t="s">
        <v>56</v>
      </c>
      <c r="C9" s="160"/>
      <c r="D9" s="160"/>
      <c r="E9" s="161" t="s">
        <v>78</v>
      </c>
      <c r="F9" s="161"/>
      <c r="G9" s="161"/>
      <c r="H9" s="161"/>
      <c r="I9" s="161"/>
      <c r="J9" s="161"/>
      <c r="K9" s="161"/>
      <c r="L9" s="161"/>
      <c r="M9" s="16" t="s">
        <v>44</v>
      </c>
      <c r="N9" s="102" t="s">
        <v>73</v>
      </c>
      <c r="O9" s="102"/>
      <c r="P9" s="102"/>
      <c r="Q9" s="25"/>
      <c r="R9" s="15"/>
    </row>
    <row r="10" spans="2:24" ht="28.5" customHeight="1" x14ac:dyDescent="0.25">
      <c r="E10" s="162" t="s">
        <v>59</v>
      </c>
      <c r="F10" s="162"/>
      <c r="G10" s="162"/>
      <c r="H10" s="162"/>
      <c r="I10" s="162"/>
      <c r="J10" s="162"/>
      <c r="K10" s="162"/>
      <c r="L10" s="162"/>
      <c r="M10" s="17"/>
      <c r="N10" s="83"/>
      <c r="O10" s="83"/>
      <c r="P10" s="83"/>
      <c r="Q10" s="26"/>
      <c r="R10" s="4"/>
      <c r="S10" s="4"/>
      <c r="T10" s="4"/>
      <c r="U10" s="4"/>
      <c r="V10" s="4"/>
      <c r="W10" s="4"/>
    </row>
    <row r="11" spans="2:24" ht="9.75" customHeight="1" x14ac:dyDescent="0.25">
      <c r="H11" s="17"/>
      <c r="I11" s="17"/>
      <c r="J11" s="17"/>
      <c r="K11" s="17"/>
      <c r="L11" s="17"/>
      <c r="M11" s="17"/>
      <c r="O11" s="18"/>
      <c r="P11" s="18"/>
      <c r="Q11" s="18"/>
      <c r="R11" s="4"/>
      <c r="S11" s="4"/>
      <c r="T11" s="4"/>
      <c r="U11" s="4"/>
      <c r="V11" s="4"/>
      <c r="W11" s="4"/>
    </row>
    <row r="12" spans="2:24" ht="9.75" customHeight="1" thickBot="1" x14ac:dyDescent="0.3">
      <c r="H12" s="17"/>
      <c r="I12" s="17"/>
      <c r="J12" s="17"/>
      <c r="K12" s="17"/>
      <c r="L12" s="17"/>
      <c r="M12" s="17"/>
      <c r="O12" s="19"/>
      <c r="P12" s="18"/>
      <c r="Q12" s="18"/>
      <c r="R12" s="4"/>
      <c r="S12" s="4"/>
      <c r="T12" s="4"/>
      <c r="U12" s="4"/>
      <c r="V12" s="4"/>
      <c r="W12" s="4"/>
    </row>
    <row r="13" spans="2:24" ht="46.5" customHeight="1" thickBot="1" x14ac:dyDescent="0.3">
      <c r="B13" s="97" t="s">
        <v>71</v>
      </c>
      <c r="C13" s="98"/>
      <c r="D13" s="98"/>
      <c r="E13" s="98"/>
      <c r="F13" s="98"/>
      <c r="G13" s="98"/>
      <c r="H13" s="99"/>
      <c r="I13" s="40">
        <v>311</v>
      </c>
      <c r="J13" s="27"/>
      <c r="K13" s="94" t="s">
        <v>72</v>
      </c>
      <c r="L13" s="95"/>
      <c r="M13" s="95"/>
      <c r="N13" s="95"/>
      <c r="O13" s="95"/>
      <c r="P13" s="96"/>
      <c r="Q13" s="40">
        <v>89</v>
      </c>
      <c r="R13" s="27"/>
      <c r="S13" s="27"/>
      <c r="T13" s="27"/>
      <c r="U13" s="27"/>
      <c r="V13" s="27"/>
      <c r="W13" s="27"/>
      <c r="X13" s="4"/>
    </row>
    <row r="14" spans="2:24" ht="11.25" customHeight="1" x14ac:dyDescent="0.25">
      <c r="H14" s="17"/>
      <c r="I14" s="17"/>
      <c r="J14" s="17"/>
      <c r="K14" s="17"/>
      <c r="L14" s="17"/>
      <c r="M14" s="17"/>
      <c r="O14" s="18"/>
      <c r="P14" s="18"/>
      <c r="Q14" s="18"/>
    </row>
    <row r="15" spans="2:24" ht="9.75" customHeight="1" thickBot="1" x14ac:dyDescent="0.3"/>
    <row r="16" spans="2:24" ht="44.25" customHeight="1" x14ac:dyDescent="0.25">
      <c r="B16" s="123" t="s">
        <v>46</v>
      </c>
      <c r="C16" s="166"/>
      <c r="D16" s="124"/>
      <c r="E16" s="88" t="s">
        <v>47</v>
      </c>
      <c r="F16" s="89"/>
      <c r="G16" s="89"/>
      <c r="H16" s="90"/>
      <c r="I16" s="120" t="s">
        <v>60</v>
      </c>
      <c r="J16" s="121"/>
      <c r="K16" s="121"/>
      <c r="L16" s="122"/>
      <c r="M16" s="91" t="s">
        <v>48</v>
      </c>
      <c r="N16" s="107" t="s">
        <v>43</v>
      </c>
      <c r="O16" s="89"/>
      <c r="P16" s="89"/>
      <c r="Q16" s="90"/>
    </row>
    <row r="17" spans="2:19" ht="17.25" customHeight="1" x14ac:dyDescent="0.25">
      <c r="B17" s="125"/>
      <c r="C17" s="167"/>
      <c r="D17" s="126"/>
      <c r="E17" s="118" t="s">
        <v>0</v>
      </c>
      <c r="F17" s="108" t="s">
        <v>1</v>
      </c>
      <c r="G17" s="108"/>
      <c r="H17" s="109"/>
      <c r="I17" s="110" t="s">
        <v>2</v>
      </c>
      <c r="J17" s="111"/>
      <c r="K17" s="114" t="s">
        <v>3</v>
      </c>
      <c r="L17" s="116" t="s">
        <v>4</v>
      </c>
      <c r="M17" s="92"/>
      <c r="N17" s="84" t="s">
        <v>5</v>
      </c>
      <c r="O17" s="86" t="s">
        <v>6</v>
      </c>
      <c r="P17" s="86" t="s">
        <v>7</v>
      </c>
      <c r="Q17" s="112" t="s">
        <v>8</v>
      </c>
    </row>
    <row r="18" spans="2:19" ht="117.75" customHeight="1" thickBot="1" x14ac:dyDescent="0.3">
      <c r="B18" s="125"/>
      <c r="C18" s="167"/>
      <c r="D18" s="126"/>
      <c r="E18" s="119"/>
      <c r="F18" s="20" t="s">
        <v>9</v>
      </c>
      <c r="G18" s="20" t="s">
        <v>10</v>
      </c>
      <c r="H18" s="21" t="s">
        <v>11</v>
      </c>
      <c r="I18" s="13" t="s">
        <v>0</v>
      </c>
      <c r="J18" s="22" t="s">
        <v>36</v>
      </c>
      <c r="K18" s="115"/>
      <c r="L18" s="117"/>
      <c r="M18" s="93"/>
      <c r="N18" s="85"/>
      <c r="O18" s="87"/>
      <c r="P18" s="87"/>
      <c r="Q18" s="113"/>
      <c r="R18" s="6"/>
      <c r="S18" s="4"/>
    </row>
    <row r="19" spans="2:19" ht="15.75" thickBot="1" x14ac:dyDescent="0.3">
      <c r="B19" s="163">
        <v>1</v>
      </c>
      <c r="C19" s="164"/>
      <c r="D19" s="165"/>
      <c r="E19" s="52">
        <v>2</v>
      </c>
      <c r="F19" s="34">
        <v>3</v>
      </c>
      <c r="G19" s="34">
        <v>4</v>
      </c>
      <c r="H19" s="35">
        <v>5</v>
      </c>
      <c r="I19" s="33">
        <v>6</v>
      </c>
      <c r="J19" s="34">
        <v>7</v>
      </c>
      <c r="K19" s="34">
        <v>8</v>
      </c>
      <c r="L19" s="35">
        <v>9</v>
      </c>
      <c r="M19" s="32">
        <v>10</v>
      </c>
      <c r="N19" s="33">
        <v>11</v>
      </c>
      <c r="O19" s="34">
        <v>12</v>
      </c>
      <c r="P19" s="34">
        <v>13</v>
      </c>
      <c r="Q19" s="35">
        <v>14</v>
      </c>
    </row>
    <row r="20" spans="2:19" ht="27.75" customHeight="1" thickBot="1" x14ac:dyDescent="0.3">
      <c r="B20" s="152" t="s">
        <v>61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4"/>
    </row>
    <row r="21" spans="2:19" x14ac:dyDescent="0.25">
      <c r="B21" s="171" t="s">
        <v>12</v>
      </c>
      <c r="C21" s="172"/>
      <c r="D21" s="173"/>
      <c r="E21" s="49"/>
      <c r="F21" s="36"/>
      <c r="G21" s="36"/>
      <c r="H21" s="37"/>
      <c r="I21" s="38"/>
      <c r="J21" s="36"/>
      <c r="K21" s="36"/>
      <c r="L21" s="37"/>
      <c r="M21" s="39"/>
      <c r="N21" s="38"/>
      <c r="O21" s="36"/>
      <c r="P21" s="36"/>
      <c r="Q21" s="37"/>
      <c r="R21" s="5"/>
    </row>
    <row r="22" spans="2:19" ht="28.5" customHeight="1" x14ac:dyDescent="0.25">
      <c r="B22" s="149" t="s">
        <v>13</v>
      </c>
      <c r="C22" s="150"/>
      <c r="D22" s="151"/>
      <c r="E22" s="50"/>
      <c r="F22" s="7"/>
      <c r="G22" s="7"/>
      <c r="H22" s="8"/>
      <c r="I22" s="14"/>
      <c r="J22" s="7"/>
      <c r="K22" s="7"/>
      <c r="L22" s="8"/>
      <c r="M22" s="9"/>
      <c r="N22" s="14"/>
      <c r="O22" s="7"/>
      <c r="P22" s="7"/>
      <c r="Q22" s="8"/>
      <c r="R22" s="5"/>
    </row>
    <row r="23" spans="2:19" x14ac:dyDescent="0.25">
      <c r="B23" s="149" t="s">
        <v>14</v>
      </c>
      <c r="C23" s="150"/>
      <c r="D23" s="151"/>
      <c r="E23" s="50"/>
      <c r="F23" s="7"/>
      <c r="G23" s="7"/>
      <c r="H23" s="8"/>
      <c r="I23" s="14"/>
      <c r="J23" s="7"/>
      <c r="K23" s="7"/>
      <c r="L23" s="8"/>
      <c r="M23" s="9"/>
      <c r="N23" s="14"/>
      <c r="O23" s="7"/>
      <c r="P23" s="7"/>
      <c r="Q23" s="8"/>
      <c r="R23" s="5"/>
    </row>
    <row r="24" spans="2:19" x14ac:dyDescent="0.25">
      <c r="B24" s="149" t="s">
        <v>15</v>
      </c>
      <c r="C24" s="150"/>
      <c r="D24" s="151"/>
      <c r="E24" s="50"/>
      <c r="F24" s="7"/>
      <c r="G24" s="7"/>
      <c r="H24" s="8"/>
      <c r="I24" s="14"/>
      <c r="J24" s="7"/>
      <c r="K24" s="7"/>
      <c r="L24" s="8"/>
      <c r="M24" s="9"/>
      <c r="N24" s="14"/>
      <c r="O24" s="7"/>
      <c r="P24" s="7"/>
      <c r="Q24" s="8"/>
      <c r="R24" s="5"/>
    </row>
    <row r="25" spans="2:19" ht="24" customHeight="1" x14ac:dyDescent="0.25">
      <c r="B25" s="149" t="s">
        <v>68</v>
      </c>
      <c r="C25" s="150"/>
      <c r="D25" s="151"/>
      <c r="E25" s="50"/>
      <c r="F25" s="7"/>
      <c r="G25" s="7"/>
      <c r="H25" s="8"/>
      <c r="I25" s="14"/>
      <c r="J25" s="7"/>
      <c r="K25" s="7"/>
      <c r="L25" s="8"/>
      <c r="M25" s="9"/>
      <c r="N25" s="14"/>
      <c r="O25" s="7"/>
      <c r="P25" s="7"/>
      <c r="Q25" s="8"/>
      <c r="R25" s="5"/>
    </row>
    <row r="26" spans="2:19" x14ac:dyDescent="0.25">
      <c r="B26" s="155" t="s">
        <v>16</v>
      </c>
      <c r="C26" s="156"/>
      <c r="D26" s="157"/>
      <c r="E26" s="50"/>
      <c r="F26" s="7"/>
      <c r="G26" s="7"/>
      <c r="H26" s="8"/>
      <c r="I26" s="14"/>
      <c r="J26" s="7"/>
      <c r="K26" s="7"/>
      <c r="L26" s="8"/>
      <c r="M26" s="9"/>
      <c r="N26" s="14"/>
      <c r="O26" s="7"/>
      <c r="P26" s="7"/>
      <c r="Q26" s="8"/>
      <c r="R26" s="5"/>
    </row>
    <row r="27" spans="2:19" x14ac:dyDescent="0.25">
      <c r="B27" s="155" t="s">
        <v>17</v>
      </c>
      <c r="C27" s="156"/>
      <c r="D27" s="157"/>
      <c r="E27" s="50"/>
      <c r="F27" s="7"/>
      <c r="G27" s="7"/>
      <c r="H27" s="8"/>
      <c r="I27" s="14"/>
      <c r="J27" s="7"/>
      <c r="K27" s="7"/>
      <c r="L27" s="8"/>
      <c r="M27" s="9"/>
      <c r="N27" s="14"/>
      <c r="O27" s="7"/>
      <c r="P27" s="7"/>
      <c r="Q27" s="8"/>
      <c r="R27" s="5"/>
    </row>
    <row r="28" spans="2:19" x14ac:dyDescent="0.25">
      <c r="B28" s="149" t="s">
        <v>18</v>
      </c>
      <c r="C28" s="150"/>
      <c r="D28" s="151"/>
      <c r="E28" s="50"/>
      <c r="F28" s="7"/>
      <c r="G28" s="7"/>
      <c r="H28" s="8"/>
      <c r="I28" s="14"/>
      <c r="J28" s="7"/>
      <c r="K28" s="7"/>
      <c r="L28" s="8"/>
      <c r="M28" s="9"/>
      <c r="N28" s="14"/>
      <c r="O28" s="7"/>
      <c r="P28" s="7"/>
      <c r="Q28" s="8"/>
      <c r="R28" s="5"/>
    </row>
    <row r="29" spans="2:19" ht="25.5" customHeight="1" x14ac:dyDescent="0.25">
      <c r="B29" s="149" t="s">
        <v>19</v>
      </c>
      <c r="C29" s="150"/>
      <c r="D29" s="151"/>
      <c r="E29" s="50"/>
      <c r="F29" s="7"/>
      <c r="G29" s="7"/>
      <c r="H29" s="8"/>
      <c r="I29" s="14"/>
      <c r="J29" s="7"/>
      <c r="K29" s="7"/>
      <c r="L29" s="8"/>
      <c r="M29" s="9"/>
      <c r="N29" s="14"/>
      <c r="O29" s="7"/>
      <c r="P29" s="7"/>
      <c r="Q29" s="8"/>
      <c r="R29" s="5"/>
    </row>
    <row r="30" spans="2:19" x14ac:dyDescent="0.25">
      <c r="B30" s="149" t="s">
        <v>20</v>
      </c>
      <c r="C30" s="150"/>
      <c r="D30" s="151"/>
      <c r="E30" s="50"/>
      <c r="F30" s="7"/>
      <c r="G30" s="7"/>
      <c r="H30" s="8"/>
      <c r="I30" s="14"/>
      <c r="J30" s="7"/>
      <c r="K30" s="7"/>
      <c r="L30" s="8"/>
      <c r="M30" s="9"/>
      <c r="N30" s="14"/>
      <c r="O30" s="7"/>
      <c r="P30" s="7"/>
      <c r="Q30" s="8"/>
      <c r="R30" s="5"/>
    </row>
    <row r="31" spans="2:19" x14ac:dyDescent="0.25">
      <c r="B31" s="149" t="s">
        <v>21</v>
      </c>
      <c r="C31" s="150"/>
      <c r="D31" s="151"/>
      <c r="E31" s="69">
        <v>222</v>
      </c>
      <c r="F31" s="71">
        <v>154</v>
      </c>
      <c r="G31" s="71">
        <v>17</v>
      </c>
      <c r="H31" s="72">
        <v>51</v>
      </c>
      <c r="I31" s="73">
        <v>4</v>
      </c>
      <c r="J31" s="71">
        <v>4</v>
      </c>
      <c r="K31" s="71">
        <v>188</v>
      </c>
      <c r="L31" s="72">
        <v>20</v>
      </c>
      <c r="M31" s="70">
        <v>10</v>
      </c>
      <c r="N31" s="73">
        <v>0</v>
      </c>
      <c r="O31" s="71">
        <v>0</v>
      </c>
      <c r="P31" s="71">
        <v>92</v>
      </c>
      <c r="Q31" s="72">
        <v>130</v>
      </c>
      <c r="R31" s="5"/>
    </row>
    <row r="32" spans="2:19" ht="29.25" customHeight="1" x14ac:dyDescent="0.25">
      <c r="B32" s="149" t="s">
        <v>22</v>
      </c>
      <c r="C32" s="150"/>
      <c r="D32" s="151"/>
      <c r="E32" s="50"/>
      <c r="F32" s="7"/>
      <c r="G32" s="7"/>
      <c r="H32" s="8"/>
      <c r="I32" s="14"/>
      <c r="J32" s="7"/>
      <c r="K32" s="7"/>
      <c r="L32" s="8"/>
      <c r="M32" s="9"/>
      <c r="N32" s="14"/>
      <c r="O32" s="7"/>
      <c r="P32" s="7"/>
      <c r="Q32" s="8"/>
      <c r="R32" s="5"/>
    </row>
    <row r="33" spans="2:22" ht="28.5" customHeight="1" x14ac:dyDescent="0.25">
      <c r="B33" s="149" t="s">
        <v>23</v>
      </c>
      <c r="C33" s="150"/>
      <c r="D33" s="151"/>
      <c r="E33" s="50"/>
      <c r="F33" s="7"/>
      <c r="G33" s="7"/>
      <c r="H33" s="8"/>
      <c r="I33" s="14"/>
      <c r="J33" s="7"/>
      <c r="K33" s="7"/>
      <c r="L33" s="8"/>
      <c r="M33" s="9"/>
      <c r="N33" s="14"/>
      <c r="O33" s="7"/>
      <c r="P33" s="7"/>
      <c r="Q33" s="8"/>
      <c r="R33" s="5"/>
    </row>
    <row r="34" spans="2:22" x14ac:dyDescent="0.25">
      <c r="B34" s="149" t="s">
        <v>24</v>
      </c>
      <c r="C34" s="150"/>
      <c r="D34" s="151"/>
      <c r="E34" s="50"/>
      <c r="F34" s="7"/>
      <c r="G34" s="7"/>
      <c r="H34" s="8"/>
      <c r="I34" s="14"/>
      <c r="J34" s="7"/>
      <c r="K34" s="7"/>
      <c r="L34" s="8"/>
      <c r="M34" s="9"/>
      <c r="N34" s="14"/>
      <c r="O34" s="7"/>
      <c r="P34" s="7"/>
      <c r="Q34" s="8"/>
      <c r="R34" s="5"/>
    </row>
    <row r="35" spans="2:22" x14ac:dyDescent="0.25">
      <c r="B35" s="149" t="s">
        <v>25</v>
      </c>
      <c r="C35" s="150"/>
      <c r="D35" s="151"/>
      <c r="E35" s="50"/>
      <c r="F35" s="7"/>
      <c r="G35" s="7"/>
      <c r="H35" s="8"/>
      <c r="I35" s="14"/>
      <c r="J35" s="7"/>
      <c r="K35" s="7"/>
      <c r="L35" s="8"/>
      <c r="M35" s="9"/>
      <c r="N35" s="14"/>
      <c r="O35" s="7"/>
      <c r="P35" s="7"/>
      <c r="Q35" s="8"/>
      <c r="R35" s="5"/>
    </row>
    <row r="36" spans="2:22" ht="30" customHeight="1" x14ac:dyDescent="0.25">
      <c r="B36" s="149" t="s">
        <v>26</v>
      </c>
      <c r="C36" s="150"/>
      <c r="D36" s="151"/>
      <c r="E36" s="50"/>
      <c r="F36" s="7"/>
      <c r="G36" s="7"/>
      <c r="H36" s="8"/>
      <c r="I36" s="14"/>
      <c r="J36" s="7"/>
      <c r="K36" s="7"/>
      <c r="L36" s="8"/>
      <c r="M36" s="9"/>
      <c r="N36" s="14"/>
      <c r="O36" s="7"/>
      <c r="P36" s="7"/>
      <c r="Q36" s="8"/>
      <c r="R36" s="5"/>
    </row>
    <row r="37" spans="2:22" x14ac:dyDescent="0.25">
      <c r="B37" s="149" t="s">
        <v>27</v>
      </c>
      <c r="C37" s="150"/>
      <c r="D37" s="151"/>
      <c r="E37" s="50"/>
      <c r="F37" s="7"/>
      <c r="G37" s="7"/>
      <c r="H37" s="8"/>
      <c r="I37" s="14"/>
      <c r="J37" s="7"/>
      <c r="K37" s="7"/>
      <c r="L37" s="8"/>
      <c r="M37" s="9"/>
      <c r="N37" s="14"/>
      <c r="O37" s="7"/>
      <c r="P37" s="7"/>
      <c r="Q37" s="8"/>
      <c r="R37" s="5"/>
    </row>
    <row r="38" spans="2:22" ht="27.75" customHeight="1" x14ac:dyDescent="0.25">
      <c r="B38" s="149" t="s">
        <v>28</v>
      </c>
      <c r="C38" s="150"/>
      <c r="D38" s="151"/>
      <c r="E38" s="50"/>
      <c r="F38" s="7"/>
      <c r="G38" s="7"/>
      <c r="H38" s="8"/>
      <c r="I38" s="14"/>
      <c r="J38" s="7"/>
      <c r="K38" s="7"/>
      <c r="L38" s="8"/>
      <c r="M38" s="9"/>
      <c r="N38" s="14"/>
      <c r="O38" s="7"/>
      <c r="P38" s="7"/>
      <c r="Q38" s="8"/>
      <c r="R38" s="5"/>
    </row>
    <row r="39" spans="2:22" ht="28.5" customHeight="1" x14ac:dyDescent="0.25">
      <c r="B39" s="149" t="s">
        <v>29</v>
      </c>
      <c r="C39" s="150"/>
      <c r="D39" s="151"/>
      <c r="E39" s="50"/>
      <c r="F39" s="7"/>
      <c r="G39" s="7"/>
      <c r="H39" s="8"/>
      <c r="I39" s="14"/>
      <c r="J39" s="7"/>
      <c r="K39" s="7"/>
      <c r="L39" s="8"/>
      <c r="M39" s="9"/>
      <c r="N39" s="14"/>
      <c r="O39" s="7"/>
      <c r="P39" s="7"/>
      <c r="Q39" s="8"/>
      <c r="R39" s="5"/>
    </row>
    <row r="40" spans="2:22" x14ac:dyDescent="0.25">
      <c r="B40" s="149" t="s">
        <v>30</v>
      </c>
      <c r="C40" s="150"/>
      <c r="D40" s="151"/>
      <c r="E40" s="50"/>
      <c r="F40" s="7"/>
      <c r="G40" s="7"/>
      <c r="H40" s="8"/>
      <c r="I40" s="14"/>
      <c r="J40" s="7"/>
      <c r="K40" s="7"/>
      <c r="L40" s="8"/>
      <c r="M40" s="9"/>
      <c r="N40" s="14"/>
      <c r="O40" s="7"/>
      <c r="P40" s="7"/>
      <c r="Q40" s="8"/>
      <c r="R40" s="5"/>
    </row>
    <row r="41" spans="2:22" ht="29.25" customHeight="1" x14ac:dyDescent="0.25">
      <c r="B41" s="149" t="s">
        <v>31</v>
      </c>
      <c r="C41" s="150"/>
      <c r="D41" s="151"/>
      <c r="E41" s="50"/>
      <c r="F41" s="7"/>
      <c r="G41" s="7"/>
      <c r="H41" s="8"/>
      <c r="I41" s="14"/>
      <c r="J41" s="7"/>
      <c r="K41" s="7"/>
      <c r="L41" s="8"/>
      <c r="M41" s="9"/>
      <c r="N41" s="14"/>
      <c r="O41" s="7"/>
      <c r="P41" s="7"/>
      <c r="Q41" s="8"/>
      <c r="R41" s="5"/>
    </row>
    <row r="42" spans="2:22" ht="28.5" customHeight="1" x14ac:dyDescent="0.25">
      <c r="B42" s="149" t="s">
        <v>32</v>
      </c>
      <c r="C42" s="150"/>
      <c r="D42" s="151"/>
      <c r="E42" s="50"/>
      <c r="F42" s="7"/>
      <c r="G42" s="7"/>
      <c r="H42" s="8"/>
      <c r="I42" s="14"/>
      <c r="J42" s="7"/>
      <c r="K42" s="7"/>
      <c r="L42" s="8"/>
      <c r="M42" s="9"/>
      <c r="N42" s="14"/>
      <c r="O42" s="7"/>
      <c r="P42" s="7"/>
      <c r="Q42" s="8"/>
      <c r="R42" s="5"/>
    </row>
    <row r="43" spans="2:22" ht="80.25" customHeight="1" thickBot="1" x14ac:dyDescent="0.3">
      <c r="B43" s="146" t="s">
        <v>33</v>
      </c>
      <c r="C43" s="147"/>
      <c r="D43" s="148"/>
      <c r="E43" s="51"/>
      <c r="F43" s="28"/>
      <c r="G43" s="28"/>
      <c r="H43" s="29"/>
      <c r="I43" s="30"/>
      <c r="J43" s="28"/>
      <c r="K43" s="28"/>
      <c r="L43" s="29"/>
      <c r="M43" s="31"/>
      <c r="N43" s="30"/>
      <c r="O43" s="28"/>
      <c r="P43" s="28"/>
      <c r="Q43" s="29"/>
      <c r="R43" s="5"/>
      <c r="V43" t="s">
        <v>57</v>
      </c>
    </row>
    <row r="44" spans="2:22" ht="15.75" thickBot="1" x14ac:dyDescent="0.3">
      <c r="B44" s="139" t="s">
        <v>34</v>
      </c>
      <c r="C44" s="140"/>
      <c r="D44" s="141"/>
      <c r="E44" s="60">
        <f>SUM(E21:E25,E28:E43)</f>
        <v>222</v>
      </c>
      <c r="F44" s="59">
        <f t="shared" ref="F44:Q44" si="0">SUM(F21:F25,F28:F43)</f>
        <v>154</v>
      </c>
      <c r="G44" s="59">
        <f t="shared" si="0"/>
        <v>17</v>
      </c>
      <c r="H44" s="61">
        <f t="shared" si="0"/>
        <v>51</v>
      </c>
      <c r="I44" s="60">
        <f t="shared" si="0"/>
        <v>4</v>
      </c>
      <c r="J44" s="59">
        <f t="shared" si="0"/>
        <v>4</v>
      </c>
      <c r="K44" s="59">
        <f t="shared" si="0"/>
        <v>188</v>
      </c>
      <c r="L44" s="12">
        <f t="shared" si="0"/>
        <v>20</v>
      </c>
      <c r="M44" s="58">
        <f t="shared" si="0"/>
        <v>10</v>
      </c>
      <c r="N44" s="60">
        <f t="shared" si="0"/>
        <v>0</v>
      </c>
      <c r="O44" s="59">
        <f t="shared" si="0"/>
        <v>0</v>
      </c>
      <c r="P44" s="59">
        <f t="shared" si="0"/>
        <v>92</v>
      </c>
      <c r="Q44" s="61">
        <f t="shared" si="0"/>
        <v>130</v>
      </c>
      <c r="R44" s="5"/>
    </row>
    <row r="45" spans="2:22" ht="104.25" customHeight="1" thickBot="1" x14ac:dyDescent="0.3">
      <c r="B45" s="142" t="s">
        <v>62</v>
      </c>
      <c r="C45" s="143"/>
      <c r="D45" s="144"/>
      <c r="E45" s="74">
        <v>89</v>
      </c>
      <c r="F45" s="74">
        <v>52</v>
      </c>
      <c r="G45" s="74">
        <v>13</v>
      </c>
      <c r="H45" s="75">
        <v>24</v>
      </c>
      <c r="I45" s="76">
        <v>3</v>
      </c>
      <c r="J45" s="74">
        <v>3</v>
      </c>
      <c r="K45" s="74">
        <v>76</v>
      </c>
      <c r="L45" s="75">
        <v>6</v>
      </c>
      <c r="M45" s="77">
        <v>4</v>
      </c>
      <c r="N45" s="76">
        <v>0</v>
      </c>
      <c r="O45" s="74">
        <v>0</v>
      </c>
      <c r="P45" s="74">
        <v>54</v>
      </c>
      <c r="Q45" s="75">
        <v>35</v>
      </c>
      <c r="R45" s="5"/>
    </row>
    <row r="46" spans="2:22" ht="18.75" customHeight="1" thickBot="1" x14ac:dyDescent="0.3">
      <c r="B46" s="139" t="s">
        <v>35</v>
      </c>
      <c r="C46" s="140"/>
      <c r="D46" s="141"/>
      <c r="E46" s="78">
        <f>SUM(E44:E45)</f>
        <v>311</v>
      </c>
      <c r="F46" s="79">
        <f t="shared" ref="F46:Q46" si="1">SUM(F44:F45)</f>
        <v>206</v>
      </c>
      <c r="G46" s="79">
        <f t="shared" si="1"/>
        <v>30</v>
      </c>
      <c r="H46" s="80">
        <f t="shared" si="1"/>
        <v>75</v>
      </c>
      <c r="I46" s="78">
        <f t="shared" si="1"/>
        <v>7</v>
      </c>
      <c r="J46" s="79">
        <f t="shared" si="1"/>
        <v>7</v>
      </c>
      <c r="K46" s="79">
        <f t="shared" si="1"/>
        <v>264</v>
      </c>
      <c r="L46" s="80">
        <f t="shared" si="1"/>
        <v>26</v>
      </c>
      <c r="M46" s="81">
        <f t="shared" si="1"/>
        <v>14</v>
      </c>
      <c r="N46" s="78">
        <f t="shared" si="1"/>
        <v>0</v>
      </c>
      <c r="O46" s="79">
        <f t="shared" si="1"/>
        <v>0</v>
      </c>
      <c r="P46" s="79">
        <f t="shared" si="1"/>
        <v>146</v>
      </c>
      <c r="Q46" s="82">
        <f t="shared" si="1"/>
        <v>165</v>
      </c>
      <c r="R46" s="5"/>
    </row>
    <row r="48" spans="2:22" ht="23.25" customHeight="1" thickBot="1" x14ac:dyDescent="0.3">
      <c r="J48" s="4"/>
      <c r="K48" s="4"/>
      <c r="L48" s="4"/>
      <c r="M48" s="4"/>
      <c r="N48" s="4"/>
      <c r="O48" s="4"/>
      <c r="P48" s="4"/>
      <c r="Q48" s="4"/>
    </row>
    <row r="49" spans="2:18" ht="42" customHeight="1" x14ac:dyDescent="0.25">
      <c r="B49" s="107" t="s">
        <v>50</v>
      </c>
      <c r="C49" s="89"/>
      <c r="D49" s="168"/>
      <c r="E49" s="107" t="s">
        <v>55</v>
      </c>
      <c r="F49" s="89"/>
      <c r="G49" s="89"/>
      <c r="H49" s="90"/>
      <c r="I49" s="129" t="s">
        <v>69</v>
      </c>
      <c r="J49" s="145"/>
      <c r="K49" s="145"/>
      <c r="L49" s="130"/>
      <c r="M49" s="123" t="s">
        <v>49</v>
      </c>
      <c r="N49" s="124"/>
      <c r="O49" s="136" t="s">
        <v>67</v>
      </c>
      <c r="P49" s="133" t="s">
        <v>37</v>
      </c>
      <c r="Q49" s="57"/>
      <c r="R49" s="4"/>
    </row>
    <row r="50" spans="2:18" ht="147" customHeight="1" x14ac:dyDescent="0.25">
      <c r="B50" s="84" t="s">
        <v>51</v>
      </c>
      <c r="C50" s="86" t="s">
        <v>52</v>
      </c>
      <c r="D50" s="169" t="s">
        <v>53</v>
      </c>
      <c r="E50" s="84" t="s">
        <v>0</v>
      </c>
      <c r="F50" s="86" t="s">
        <v>54</v>
      </c>
      <c r="G50" s="108" t="s">
        <v>63</v>
      </c>
      <c r="H50" s="109"/>
      <c r="I50" s="84" t="s">
        <v>0</v>
      </c>
      <c r="J50" s="108" t="s">
        <v>70</v>
      </c>
      <c r="K50" s="108"/>
      <c r="L50" s="109"/>
      <c r="M50" s="125"/>
      <c r="N50" s="126"/>
      <c r="O50" s="137"/>
      <c r="P50" s="134"/>
      <c r="Q50" s="57"/>
      <c r="R50" s="4"/>
    </row>
    <row r="51" spans="2:18" ht="80.25" customHeight="1" thickBot="1" x14ac:dyDescent="0.3">
      <c r="B51" s="85"/>
      <c r="C51" s="87"/>
      <c r="D51" s="170"/>
      <c r="E51" s="85"/>
      <c r="F51" s="87"/>
      <c r="G51" s="46" t="s">
        <v>0</v>
      </c>
      <c r="H51" s="24" t="s">
        <v>54</v>
      </c>
      <c r="I51" s="85"/>
      <c r="J51" s="46" t="s">
        <v>64</v>
      </c>
      <c r="K51" s="46" t="s">
        <v>65</v>
      </c>
      <c r="L51" s="47" t="s">
        <v>66</v>
      </c>
      <c r="M51" s="127"/>
      <c r="N51" s="128"/>
      <c r="O51" s="138"/>
      <c r="P51" s="135"/>
      <c r="Q51" s="57"/>
      <c r="R51" s="4"/>
    </row>
    <row r="52" spans="2:18" ht="11.25" customHeight="1" x14ac:dyDescent="0.25">
      <c r="B52" s="55">
        <v>1</v>
      </c>
      <c r="C52" s="56">
        <v>2</v>
      </c>
      <c r="D52" s="54">
        <v>3</v>
      </c>
      <c r="E52" s="1">
        <v>4</v>
      </c>
      <c r="F52" s="2">
        <v>5</v>
      </c>
      <c r="G52" s="2">
        <v>6</v>
      </c>
      <c r="H52" s="3">
        <v>7</v>
      </c>
      <c r="I52" s="1">
        <v>8</v>
      </c>
      <c r="J52" s="2">
        <v>9</v>
      </c>
      <c r="K52" s="2">
        <v>10</v>
      </c>
      <c r="L52" s="3">
        <v>11</v>
      </c>
      <c r="M52" s="129">
        <v>12</v>
      </c>
      <c r="N52" s="130"/>
      <c r="O52" s="48">
        <v>13</v>
      </c>
      <c r="P52" s="45">
        <v>14</v>
      </c>
      <c r="Q52" s="43"/>
      <c r="R52" s="4"/>
    </row>
    <row r="53" spans="2:18" ht="25.5" customHeight="1" thickBot="1" x14ac:dyDescent="0.3">
      <c r="B53" s="62">
        <v>0</v>
      </c>
      <c r="C53" s="63">
        <v>88</v>
      </c>
      <c r="D53" s="64">
        <v>0</v>
      </c>
      <c r="E53" s="65">
        <v>8</v>
      </c>
      <c r="F53" s="66">
        <v>0</v>
      </c>
      <c r="G53" s="66">
        <v>0</v>
      </c>
      <c r="H53" s="67">
        <v>0</v>
      </c>
      <c r="I53" s="65">
        <v>0</v>
      </c>
      <c r="J53" s="66">
        <v>0</v>
      </c>
      <c r="K53" s="66">
        <v>0</v>
      </c>
      <c r="L53" s="67">
        <v>0</v>
      </c>
      <c r="M53" s="131">
        <v>0</v>
      </c>
      <c r="N53" s="132"/>
      <c r="O53" s="68">
        <v>0</v>
      </c>
      <c r="P53" s="44">
        <v>0</v>
      </c>
      <c r="Q53" s="42"/>
      <c r="R53" s="4"/>
    </row>
    <row r="54" spans="2:18" x14ac:dyDescent="0.25">
      <c r="J54" s="4"/>
      <c r="K54" s="4"/>
      <c r="L54" s="4"/>
      <c r="M54" s="4"/>
      <c r="N54" s="4"/>
      <c r="O54" s="4"/>
      <c r="P54" s="4"/>
      <c r="Q54" s="4"/>
    </row>
    <row r="55" spans="2:18" x14ac:dyDescent="0.25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2:18" x14ac:dyDescent="0.25">
      <c r="B56" s="103"/>
      <c r="C56" s="103"/>
      <c r="D56" s="103"/>
      <c r="E56" s="23"/>
      <c r="F56" s="23"/>
      <c r="G56" s="10"/>
      <c r="H56" s="10"/>
      <c r="I56" s="10"/>
      <c r="J56" s="10"/>
      <c r="K56" s="10"/>
      <c r="L56" s="10"/>
      <c r="M56" s="10"/>
      <c r="N56" s="10"/>
      <c r="O56" s="10"/>
    </row>
    <row r="57" spans="2:18" ht="45" customHeight="1" x14ac:dyDescent="0.25">
      <c r="B57" s="158" t="s">
        <v>77</v>
      </c>
      <c r="C57" s="158"/>
      <c r="D57" s="158"/>
      <c r="E57" s="53"/>
      <c r="F57" s="53"/>
      <c r="G57" s="10"/>
      <c r="H57" s="10"/>
      <c r="I57" s="104"/>
      <c r="J57" s="104"/>
      <c r="K57" s="104"/>
      <c r="L57" s="23"/>
      <c r="M57" s="23"/>
      <c r="N57" s="106" t="s">
        <v>74</v>
      </c>
      <c r="O57" s="106"/>
      <c r="P57" s="106"/>
      <c r="Q57" s="106"/>
    </row>
    <row r="58" spans="2:18" x14ac:dyDescent="0.25">
      <c r="D58" s="10"/>
      <c r="E58" s="10"/>
      <c r="F58" s="10"/>
      <c r="G58" s="10"/>
      <c r="H58" s="10"/>
      <c r="I58" s="105" t="s">
        <v>58</v>
      </c>
      <c r="J58" s="105"/>
      <c r="K58" s="105"/>
      <c r="L58" s="10"/>
      <c r="M58" s="10"/>
      <c r="N58" s="10"/>
      <c r="O58" s="10"/>
    </row>
    <row r="59" spans="2:18" x14ac:dyDescent="0.25">
      <c r="B59" s="11" t="s">
        <v>75</v>
      </c>
      <c r="F59" s="10"/>
      <c r="G59" s="10"/>
      <c r="H59" s="10"/>
      <c r="I59" s="10"/>
      <c r="J59" s="10"/>
      <c r="K59" s="41"/>
      <c r="L59" s="41"/>
      <c r="M59" s="41"/>
      <c r="N59" s="10"/>
      <c r="O59" s="10"/>
      <c r="P59" s="10"/>
      <c r="Q59" s="10"/>
    </row>
    <row r="60" spans="2:18" ht="10.5" customHeight="1" x14ac:dyDescent="0.25">
      <c r="B60" s="11" t="s">
        <v>76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2:18" x14ac:dyDescent="0.25">
      <c r="D61" s="1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2:18" ht="12.75" customHeight="1" x14ac:dyDescent="0.25">
      <c r="B62" s="11"/>
      <c r="D62" s="11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2:18" x14ac:dyDescent="0.25"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2:18" x14ac:dyDescent="0.25"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</sheetData>
  <sheetProtection formatCells="0" insertRows="0" deleteRows="0" selectLockedCells="1"/>
  <mergeCells count="76">
    <mergeCell ref="B57:D57"/>
    <mergeCell ref="B7:Q7"/>
    <mergeCell ref="B8:Q8"/>
    <mergeCell ref="B9:D9"/>
    <mergeCell ref="E9:L9"/>
    <mergeCell ref="E10:L10"/>
    <mergeCell ref="B19:D19"/>
    <mergeCell ref="B16:D18"/>
    <mergeCell ref="B49:D49"/>
    <mergeCell ref="B50:B51"/>
    <mergeCell ref="C50:C51"/>
    <mergeCell ref="D50:D51"/>
    <mergeCell ref="B24:D24"/>
    <mergeCell ref="B23:D23"/>
    <mergeCell ref="B22:D22"/>
    <mergeCell ref="B21:D21"/>
    <mergeCell ref="B20:Q20"/>
    <mergeCell ref="B29:D29"/>
    <mergeCell ref="B28:D28"/>
    <mergeCell ref="B27:D27"/>
    <mergeCell ref="B26:D26"/>
    <mergeCell ref="B25:D25"/>
    <mergeCell ref="B34:D34"/>
    <mergeCell ref="B33:D33"/>
    <mergeCell ref="B32:D32"/>
    <mergeCell ref="B31:D31"/>
    <mergeCell ref="B30:D30"/>
    <mergeCell ref="B39:D39"/>
    <mergeCell ref="B38:D38"/>
    <mergeCell ref="B37:D37"/>
    <mergeCell ref="B36:D36"/>
    <mergeCell ref="B35:D35"/>
    <mergeCell ref="B44:D44"/>
    <mergeCell ref="B43:D43"/>
    <mergeCell ref="B42:D42"/>
    <mergeCell ref="B41:D41"/>
    <mergeCell ref="B40:D40"/>
    <mergeCell ref="B46:D46"/>
    <mergeCell ref="B45:D45"/>
    <mergeCell ref="E49:H49"/>
    <mergeCell ref="G50:H50"/>
    <mergeCell ref="J50:L50"/>
    <mergeCell ref="I49:L49"/>
    <mergeCell ref="M49:N51"/>
    <mergeCell ref="M52:N52"/>
    <mergeCell ref="M53:N53"/>
    <mergeCell ref="P49:P51"/>
    <mergeCell ref="O49:O51"/>
    <mergeCell ref="B56:D56"/>
    <mergeCell ref="I57:K57"/>
    <mergeCell ref="I58:K58"/>
    <mergeCell ref="N57:Q57"/>
    <mergeCell ref="N16:Q16"/>
    <mergeCell ref="F17:H17"/>
    <mergeCell ref="I17:J17"/>
    <mergeCell ref="E50:E51"/>
    <mergeCell ref="F50:F51"/>
    <mergeCell ref="I50:I51"/>
    <mergeCell ref="Q17:Q18"/>
    <mergeCell ref="P17:P18"/>
    <mergeCell ref="K17:K18"/>
    <mergeCell ref="L17:L18"/>
    <mergeCell ref="E17:E18"/>
    <mergeCell ref="I16:L16"/>
    <mergeCell ref="N1:Q1"/>
    <mergeCell ref="N3:Q3"/>
    <mergeCell ref="N2:Q2"/>
    <mergeCell ref="N4:Q4"/>
    <mergeCell ref="N9:P9"/>
    <mergeCell ref="N10:P10"/>
    <mergeCell ref="N17:N18"/>
    <mergeCell ref="O17:O18"/>
    <mergeCell ref="E16:H16"/>
    <mergeCell ref="M16:M18"/>
    <mergeCell ref="K13:P13"/>
    <mergeCell ref="B13:H13"/>
  </mergeCells>
  <pageMargins left="0.19685039370078741" right="0.19685039370078741" top="0.19685039370078741" bottom="0.19685039370078741" header="0.11811023622047245" footer="0.11811023622047245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ИОГВ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2016-01-19T06:14:11Z</dcterms:modified>
</cp:coreProperties>
</file>